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pmgaa\Downloads\"/>
    </mc:Choice>
  </mc:AlternateContent>
  <xr:revisionPtr revIDLastSave="0" documentId="8_{9B90297D-AB0A-4579-8911-24E95924FEC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月次資金繰り表" sheetId="7" r:id="rId1"/>
  </sheets>
  <definedNames>
    <definedName name="AS2DocOpenMode" hidden="1">"AS2DocumentEdit"</definedName>
    <definedName name="_xlnm.Print_Area" localSheetId="0">月次資金繰り表!$A$1:$M$37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7" l="1"/>
  <c r="D19" i="7"/>
  <c r="E19" i="7"/>
  <c r="F19" i="7"/>
  <c r="G19" i="7"/>
  <c r="H19" i="7"/>
  <c r="I19" i="7"/>
  <c r="J19" i="7"/>
  <c r="K19" i="7"/>
  <c r="L19" i="7"/>
  <c r="M19" i="7"/>
  <c r="B19" i="7"/>
  <c r="C33" i="7" l="1"/>
  <c r="D33" i="7"/>
  <c r="E33" i="7"/>
  <c r="F33" i="7"/>
  <c r="G33" i="7"/>
  <c r="H33" i="7"/>
  <c r="I33" i="7"/>
  <c r="J33" i="7"/>
  <c r="K33" i="7"/>
  <c r="L33" i="7"/>
  <c r="M33" i="7"/>
  <c r="C29" i="7"/>
  <c r="D29" i="7"/>
  <c r="E29" i="7"/>
  <c r="F29" i="7"/>
  <c r="G29" i="7"/>
  <c r="H29" i="7"/>
  <c r="I29" i="7"/>
  <c r="J29" i="7"/>
  <c r="K29" i="7"/>
  <c r="L29" i="7"/>
  <c r="M29" i="7"/>
  <c r="C24" i="7"/>
  <c r="D24" i="7"/>
  <c r="E24" i="7"/>
  <c r="F24" i="7"/>
  <c r="G24" i="7"/>
  <c r="H24" i="7"/>
  <c r="J24" i="7"/>
  <c r="K24" i="7"/>
  <c r="L24" i="7"/>
  <c r="M24" i="7"/>
  <c r="C22" i="7"/>
  <c r="C25" i="7" s="1"/>
  <c r="D22" i="7"/>
  <c r="E22" i="7"/>
  <c r="F22" i="7"/>
  <c r="G22" i="7"/>
  <c r="I22" i="7"/>
  <c r="J22" i="7"/>
  <c r="K22" i="7"/>
  <c r="M22" i="7"/>
  <c r="C9" i="7"/>
  <c r="D9" i="7"/>
  <c r="E9" i="7"/>
  <c r="F9" i="7"/>
  <c r="G9" i="7"/>
  <c r="H9" i="7"/>
  <c r="I9" i="7"/>
  <c r="J9" i="7"/>
  <c r="J20" i="7" s="1"/>
  <c r="K9" i="7"/>
  <c r="L9" i="7"/>
  <c r="M9" i="7"/>
  <c r="B9" i="7"/>
  <c r="B22" i="7"/>
  <c r="B24" i="7"/>
  <c r="B29" i="7"/>
  <c r="B33" i="7"/>
  <c r="K25" i="7" l="1"/>
  <c r="I25" i="7"/>
  <c r="G34" i="7"/>
  <c r="H25" i="7"/>
  <c r="E34" i="7"/>
  <c r="L34" i="7"/>
  <c r="D34" i="7"/>
  <c r="K34" i="7"/>
  <c r="C34" i="7"/>
  <c r="F25" i="7"/>
  <c r="F34" i="7"/>
  <c r="J25" i="7"/>
  <c r="M25" i="7"/>
  <c r="E25" i="7"/>
  <c r="F20" i="7"/>
  <c r="H20" i="7"/>
  <c r="L20" i="7"/>
  <c r="I34" i="7"/>
  <c r="M20" i="7"/>
  <c r="H34" i="7"/>
  <c r="L25" i="7"/>
  <c r="D25" i="7"/>
  <c r="G25" i="7"/>
  <c r="M34" i="7"/>
  <c r="E20" i="7"/>
  <c r="B25" i="7"/>
  <c r="K20" i="7"/>
  <c r="G20" i="7"/>
  <c r="C20" i="7"/>
  <c r="I20" i="7"/>
  <c r="D20" i="7"/>
  <c r="J34" i="7"/>
  <c r="B34" i="7"/>
  <c r="B20" i="7"/>
  <c r="J35" i="7" l="1"/>
  <c r="C35" i="7"/>
  <c r="I35" i="7"/>
  <c r="L35" i="7"/>
  <c r="K35" i="7"/>
  <c r="F35" i="7"/>
  <c r="M35" i="7"/>
  <c r="G35" i="7"/>
  <c r="E35" i="7"/>
  <c r="H35" i="7"/>
  <c r="D35" i="7"/>
  <c r="B35" i="7"/>
  <c r="B36" i="7" s="1"/>
  <c r="C4" i="7" s="1"/>
  <c r="C36" i="7" l="1"/>
  <c r="D4" i="7" s="1"/>
  <c r="D36" i="7" s="1"/>
  <c r="E4" i="7" l="1"/>
  <c r="E36" i="7" s="1"/>
  <c r="F4" i="7" s="1"/>
  <c r="F36" i="7" s="1"/>
  <c r="G4" i="7" s="1"/>
  <c r="G36" i="7" l="1"/>
  <c r="H4" i="7" s="1"/>
  <c r="H36" i="7" l="1"/>
  <c r="I4" i="7" s="1"/>
  <c r="I36" i="7" l="1"/>
  <c r="J4" i="7" l="1"/>
  <c r="J36" i="7" s="1"/>
  <c r="K4" i="7" l="1"/>
  <c r="K36" i="7" s="1"/>
  <c r="L4" i="7" l="1"/>
  <c r="L36" i="7" s="1"/>
  <c r="M4" i="7" s="1"/>
  <c r="M36" i="7" s="1"/>
</calcChain>
</file>

<file path=xl/sharedStrings.xml><?xml version="1.0" encoding="utf-8"?>
<sst xmlns="http://schemas.openxmlformats.org/spreadsheetml/2006/main" count="58" uniqueCount="38">
  <si>
    <t>支払利息</t>
  </si>
  <si>
    <t>実績</t>
    <rPh sb="0" eb="2">
      <t>ジッセキ</t>
    </rPh>
    <phoneticPr fontId="4"/>
  </si>
  <si>
    <t>予定</t>
  </si>
  <si>
    <t>実績</t>
    <rPh sb="0" eb="2">
      <t>ジッセキ</t>
    </rPh>
    <phoneticPr fontId="4"/>
  </si>
  <si>
    <t>売掛金回収</t>
  </si>
  <si>
    <t>買掛金支払</t>
    <phoneticPr fontId="4"/>
  </si>
  <si>
    <t>人件費支払</t>
  </si>
  <si>
    <t>その他支払</t>
  </si>
  <si>
    <t>経常収支</t>
  </si>
  <si>
    <t>設備売却</t>
  </si>
  <si>
    <t>設備購入</t>
  </si>
  <si>
    <t>設備収支</t>
  </si>
  <si>
    <t>財務収支</t>
  </si>
  <si>
    <t>現金売上</t>
    <rPh sb="0" eb="2">
      <t>ゲンキン</t>
    </rPh>
    <rPh sb="2" eb="4">
      <t>ウリアゲ</t>
    </rPh>
    <phoneticPr fontId="3"/>
  </si>
  <si>
    <t>手形取立・割引</t>
    <rPh sb="0" eb="2">
      <t>テガタ</t>
    </rPh>
    <rPh sb="2" eb="4">
      <t>トリタテ</t>
    </rPh>
    <rPh sb="5" eb="7">
      <t>ワリビキ</t>
    </rPh>
    <phoneticPr fontId="3"/>
  </si>
  <si>
    <t>その他収入</t>
    <rPh sb="3" eb="5">
      <t>シュウニュウ</t>
    </rPh>
    <phoneticPr fontId="4"/>
  </si>
  <si>
    <t>経常収入</t>
    <phoneticPr fontId="3"/>
  </si>
  <si>
    <t>現金仕入</t>
    <rPh sb="0" eb="2">
      <t>ゲンキン</t>
    </rPh>
    <rPh sb="2" eb="4">
      <t>シイ</t>
    </rPh>
    <phoneticPr fontId="3"/>
  </si>
  <si>
    <t>手形決済</t>
    <rPh sb="0" eb="2">
      <t>テガタ</t>
    </rPh>
    <rPh sb="2" eb="4">
      <t>ケッサイ</t>
    </rPh>
    <phoneticPr fontId="4"/>
  </si>
  <si>
    <t>設備収入</t>
    <rPh sb="0" eb="2">
      <t>セツビ</t>
    </rPh>
    <rPh sb="2" eb="4">
      <t>シュウニュウ</t>
    </rPh>
    <phoneticPr fontId="3"/>
  </si>
  <si>
    <t>設備支出</t>
    <rPh sb="0" eb="2">
      <t>セツビ</t>
    </rPh>
    <rPh sb="2" eb="4">
      <t>シシュツ</t>
    </rPh>
    <phoneticPr fontId="3"/>
  </si>
  <si>
    <t>借入実行（銀行）</t>
    <rPh sb="0" eb="2">
      <t>カリイレ</t>
    </rPh>
    <rPh sb="2" eb="4">
      <t>ジッコウ</t>
    </rPh>
    <rPh sb="5" eb="7">
      <t>ギンコウ</t>
    </rPh>
    <phoneticPr fontId="3"/>
  </si>
  <si>
    <t>借入実行（その他）</t>
    <rPh sb="0" eb="2">
      <t>カリイレ</t>
    </rPh>
    <rPh sb="2" eb="4">
      <t>ジッコウ</t>
    </rPh>
    <rPh sb="7" eb="8">
      <t>ホカ</t>
    </rPh>
    <phoneticPr fontId="3"/>
  </si>
  <si>
    <t>財務収入</t>
    <phoneticPr fontId="3"/>
  </si>
  <si>
    <t>借入返済（銀行）</t>
    <rPh sb="0" eb="2">
      <t>カリイレ</t>
    </rPh>
    <rPh sb="2" eb="4">
      <t>ヘンサイ</t>
    </rPh>
    <rPh sb="5" eb="7">
      <t>ギンコウ</t>
    </rPh>
    <phoneticPr fontId="3"/>
  </si>
  <si>
    <t>借入返済（その他）</t>
    <rPh sb="0" eb="2">
      <t>カリイレ</t>
    </rPh>
    <rPh sb="2" eb="4">
      <t>ヘンサイ</t>
    </rPh>
    <rPh sb="7" eb="8">
      <t>ホカ</t>
    </rPh>
    <phoneticPr fontId="3"/>
  </si>
  <si>
    <t>財務支出</t>
    <phoneticPr fontId="3"/>
  </si>
  <si>
    <t>収支過不足</t>
    <rPh sb="0" eb="2">
      <t>シュウシ</t>
    </rPh>
    <rPh sb="2" eb="5">
      <t>カブソク</t>
    </rPh>
    <phoneticPr fontId="3"/>
  </si>
  <si>
    <t>経常支出</t>
    <rPh sb="0" eb="2">
      <t>ケイジョウ</t>
    </rPh>
    <rPh sb="2" eb="4">
      <t>シシュツ</t>
    </rPh>
    <phoneticPr fontId="3"/>
  </si>
  <si>
    <t>月次資金繰り表　（単位：千円）</t>
    <rPh sb="0" eb="2">
      <t>ゲツジ</t>
    </rPh>
    <rPh sb="2" eb="4">
      <t>シキン</t>
    </rPh>
    <rPh sb="4" eb="5">
      <t>グ</t>
    </rPh>
    <rPh sb="6" eb="7">
      <t>ヒョウ</t>
    </rPh>
    <rPh sb="9" eb="11">
      <t>タンイ</t>
    </rPh>
    <rPh sb="12" eb="14">
      <t>センエン</t>
    </rPh>
    <phoneticPr fontId="4"/>
  </si>
  <si>
    <t>固定性預金払出</t>
    <rPh sb="2" eb="3">
      <t>セイ</t>
    </rPh>
    <phoneticPr fontId="3"/>
  </si>
  <si>
    <t>固定性預金預入</t>
    <rPh sb="2" eb="3">
      <t>セイ</t>
    </rPh>
    <phoneticPr fontId="3"/>
  </si>
  <si>
    <t>月末残高</t>
    <rPh sb="0" eb="2">
      <t>ゲツマツ</t>
    </rPh>
    <rPh sb="2" eb="4">
      <t>ザンダカ</t>
    </rPh>
    <phoneticPr fontId="3"/>
  </si>
  <si>
    <t>月初残高</t>
    <rPh sb="0" eb="2">
      <t>ゲッショ</t>
    </rPh>
    <rPh sb="2" eb="4">
      <t>ザンダカ</t>
    </rPh>
    <phoneticPr fontId="3"/>
  </si>
  <si>
    <t>支払家賃</t>
    <rPh sb="0" eb="2">
      <t>シハラ</t>
    </rPh>
    <rPh sb="2" eb="4">
      <t>ヤチン</t>
    </rPh>
    <phoneticPr fontId="3"/>
  </si>
  <si>
    <t>リース料</t>
    <rPh sb="3" eb="4">
      <t>リョウ</t>
    </rPh>
    <phoneticPr fontId="3"/>
  </si>
  <si>
    <t>税金支払(中間)</t>
    <rPh sb="0" eb="2">
      <t>ゼイキン</t>
    </rPh>
    <rPh sb="2" eb="4">
      <t>シハラ</t>
    </rPh>
    <rPh sb="5" eb="7">
      <t>チュウカン</t>
    </rPh>
    <phoneticPr fontId="3"/>
  </si>
  <si>
    <t>2023年〇月</t>
    <rPh sb="4" eb="5">
      <t>ネン</t>
    </rPh>
    <rPh sb="6" eb="7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</si>
</sst>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Noto Sans Japanese Light"/>
      <family val="2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7" fontId="10" fillId="0" borderId="0"/>
    <xf numFmtId="0" fontId="5" fillId="0" borderId="0">
      <alignment vertical="center"/>
    </xf>
    <xf numFmtId="0" fontId="11" fillId="0" borderId="0" applyNumberFormat="0" applyFill="0" applyBorder="0" applyAlignment="0" applyProtection="0"/>
  </cellStyleXfs>
  <cellXfs count="112">
    <xf numFmtId="0" fontId="0" fillId="0" borderId="0" xfId="0">
      <alignment vertical="center"/>
    </xf>
    <xf numFmtId="0" fontId="6" fillId="0" borderId="0" xfId="4" applyFont="1">
      <alignment vertical="center"/>
    </xf>
    <xf numFmtId="49" fontId="6" fillId="0" borderId="0" xfId="4" applyNumberFormat="1" applyFont="1">
      <alignment vertical="center"/>
    </xf>
    <xf numFmtId="38" fontId="6" fillId="0" borderId="0" xfId="5" applyFont="1">
      <alignment vertical="center"/>
    </xf>
    <xf numFmtId="177" fontId="9" fillId="0" borderId="25" xfId="2" applyNumberFormat="1" applyFont="1" applyBorder="1">
      <alignment vertical="center"/>
    </xf>
    <xf numFmtId="177" fontId="9" fillId="0" borderId="8" xfId="2" applyNumberFormat="1" applyFont="1" applyBorder="1" applyAlignment="1">
      <alignment horizontal="center" vertical="center"/>
    </xf>
    <xf numFmtId="177" fontId="9" fillId="0" borderId="14" xfId="2" applyNumberFormat="1" applyFont="1" applyBorder="1">
      <alignment vertical="center"/>
    </xf>
    <xf numFmtId="177" fontId="9" fillId="0" borderId="15" xfId="2" applyNumberFormat="1" applyFont="1" applyBorder="1">
      <alignment vertical="center"/>
    </xf>
    <xf numFmtId="0" fontId="8" fillId="0" borderId="35" xfId="2" applyFont="1" applyBorder="1">
      <alignment vertical="center"/>
    </xf>
    <xf numFmtId="177" fontId="9" fillId="0" borderId="13" xfId="2" applyNumberFormat="1" applyFont="1" applyBorder="1">
      <alignment vertical="center"/>
    </xf>
    <xf numFmtId="177" fontId="9" fillId="0" borderId="20" xfId="2" applyNumberFormat="1" applyFont="1" applyBorder="1">
      <alignment vertical="center"/>
    </xf>
    <xf numFmtId="55" fontId="8" fillId="2" borderId="0" xfId="2" applyNumberFormat="1" applyFont="1" applyFill="1" applyAlignment="1">
      <alignment horizontal="center" vertical="center"/>
    </xf>
    <xf numFmtId="177" fontId="9" fillId="0" borderId="39" xfId="2" applyNumberFormat="1" applyFont="1" applyBorder="1">
      <alignment vertical="center"/>
    </xf>
    <xf numFmtId="177" fontId="8" fillId="4" borderId="16" xfId="2" applyNumberFormat="1" applyFont="1" applyFill="1" applyBorder="1" applyAlignment="1">
      <alignment horizontal="center" vertical="center"/>
    </xf>
    <xf numFmtId="177" fontId="8" fillId="4" borderId="12" xfId="2" applyNumberFormat="1" applyFont="1" applyFill="1" applyBorder="1">
      <alignment vertical="center"/>
    </xf>
    <xf numFmtId="177" fontId="8" fillId="4" borderId="28" xfId="2" applyNumberFormat="1" applyFont="1" applyFill="1" applyBorder="1">
      <alignment vertical="center"/>
    </xf>
    <xf numFmtId="177" fontId="8" fillId="4" borderId="0" xfId="2" applyNumberFormat="1" applyFont="1" applyFill="1">
      <alignment vertical="center"/>
    </xf>
    <xf numFmtId="177" fontId="8" fillId="4" borderId="32" xfId="2" applyNumberFormat="1" applyFont="1" applyFill="1" applyBorder="1">
      <alignment vertical="center"/>
    </xf>
    <xf numFmtId="177" fontId="8" fillId="4" borderId="27" xfId="2" applyNumberFormat="1" applyFont="1" applyFill="1" applyBorder="1">
      <alignment vertical="center"/>
    </xf>
    <xf numFmtId="177" fontId="8" fillId="4" borderId="29" xfId="2" applyNumberFormat="1" applyFont="1" applyFill="1" applyBorder="1">
      <alignment vertical="center"/>
    </xf>
    <xf numFmtId="177" fontId="8" fillId="4" borderId="11" xfId="2" applyNumberFormat="1" applyFont="1" applyFill="1" applyBorder="1" applyAlignment="1">
      <alignment horizontal="center" vertical="center"/>
    </xf>
    <xf numFmtId="177" fontId="8" fillId="4" borderId="4" xfId="2" applyNumberFormat="1" applyFont="1" applyFill="1" applyBorder="1">
      <alignment vertical="center"/>
    </xf>
    <xf numFmtId="177" fontId="8" fillId="4" borderId="5" xfId="2" applyNumberFormat="1" applyFont="1" applyFill="1" applyBorder="1">
      <alignment vertical="center"/>
    </xf>
    <xf numFmtId="177" fontId="8" fillId="4" borderId="9" xfId="2" applyNumberFormat="1" applyFont="1" applyFill="1" applyBorder="1">
      <alignment vertical="center"/>
    </xf>
    <xf numFmtId="177" fontId="8" fillId="4" borderId="6" xfId="2" applyNumberFormat="1" applyFont="1" applyFill="1" applyBorder="1">
      <alignment vertical="center"/>
    </xf>
    <xf numFmtId="177" fontId="8" fillId="4" borderId="23" xfId="2" applyNumberFormat="1" applyFont="1" applyFill="1" applyBorder="1" applyAlignment="1">
      <alignment horizontal="center" vertical="center"/>
    </xf>
    <xf numFmtId="177" fontId="8" fillId="4" borderId="34" xfId="2" applyNumberFormat="1" applyFont="1" applyFill="1" applyBorder="1">
      <alignment vertical="center"/>
    </xf>
    <xf numFmtId="177" fontId="8" fillId="4" borderId="25" xfId="2" applyNumberFormat="1" applyFont="1" applyFill="1" applyBorder="1">
      <alignment vertical="center"/>
    </xf>
    <xf numFmtId="177" fontId="8" fillId="4" borderId="39" xfId="2" applyNumberFormat="1" applyFont="1" applyFill="1" applyBorder="1">
      <alignment vertical="center"/>
    </xf>
    <xf numFmtId="177" fontId="8" fillId="4" borderId="24" xfId="2" applyNumberFormat="1" applyFont="1" applyFill="1" applyBorder="1">
      <alignment vertical="center"/>
    </xf>
    <xf numFmtId="177" fontId="8" fillId="5" borderId="16" xfId="2" applyNumberFormat="1" applyFont="1" applyFill="1" applyBorder="1" applyAlignment="1">
      <alignment horizontal="center" vertical="center"/>
    </xf>
    <xf numFmtId="177" fontId="8" fillId="5" borderId="1" xfId="2" applyNumberFormat="1" applyFont="1" applyFill="1" applyBorder="1">
      <alignment vertical="center"/>
    </xf>
    <xf numFmtId="177" fontId="8" fillId="5" borderId="0" xfId="2" applyNumberFormat="1" applyFont="1" applyFill="1">
      <alignment vertical="center"/>
    </xf>
    <xf numFmtId="177" fontId="8" fillId="5" borderId="28" xfId="2" applyNumberFormat="1" applyFont="1" applyFill="1" applyBorder="1">
      <alignment vertical="center"/>
    </xf>
    <xf numFmtId="177" fontId="8" fillId="5" borderId="40" xfId="2" applyNumberFormat="1" applyFont="1" applyFill="1" applyBorder="1">
      <alignment vertical="center"/>
    </xf>
    <xf numFmtId="177" fontId="8" fillId="5" borderId="29" xfId="2" applyNumberFormat="1" applyFont="1" applyFill="1" applyBorder="1">
      <alignment vertical="center"/>
    </xf>
    <xf numFmtId="177" fontId="8" fillId="5" borderId="11" xfId="2" applyNumberFormat="1" applyFont="1" applyFill="1" applyBorder="1" applyAlignment="1">
      <alignment horizontal="center" vertical="center"/>
    </xf>
    <xf numFmtId="177" fontId="8" fillId="5" borderId="4" xfId="2" applyNumberFormat="1" applyFont="1" applyFill="1" applyBorder="1">
      <alignment vertical="center"/>
    </xf>
    <xf numFmtId="177" fontId="8" fillId="5" borderId="37" xfId="2" applyNumberFormat="1" applyFont="1" applyFill="1" applyBorder="1">
      <alignment vertical="center"/>
    </xf>
    <xf numFmtId="177" fontId="8" fillId="5" borderId="5" xfId="2" applyNumberFormat="1" applyFont="1" applyFill="1" applyBorder="1">
      <alignment vertical="center"/>
    </xf>
    <xf numFmtId="177" fontId="8" fillId="5" borderId="9" xfId="2" applyNumberFormat="1" applyFont="1" applyFill="1" applyBorder="1">
      <alignment vertical="center"/>
    </xf>
    <xf numFmtId="177" fontId="8" fillId="5" borderId="6" xfId="2" applyNumberFormat="1" applyFont="1" applyFill="1" applyBorder="1">
      <alignment vertical="center"/>
    </xf>
    <xf numFmtId="177" fontId="8" fillId="6" borderId="22" xfId="2" applyNumberFormat="1" applyFont="1" applyFill="1" applyBorder="1" applyAlignment="1">
      <alignment horizontal="center" vertical="center"/>
    </xf>
    <xf numFmtId="177" fontId="8" fillId="6" borderId="43" xfId="2" applyNumberFormat="1" applyFont="1" applyFill="1" applyBorder="1">
      <alignment vertical="center"/>
    </xf>
    <xf numFmtId="177" fontId="8" fillId="6" borderId="32" xfId="2" applyNumberFormat="1" applyFont="1" applyFill="1" applyBorder="1">
      <alignment vertical="center"/>
    </xf>
    <xf numFmtId="177" fontId="8" fillId="6" borderId="30" xfId="2" applyNumberFormat="1" applyFont="1" applyFill="1" applyBorder="1">
      <alignment vertical="center"/>
    </xf>
    <xf numFmtId="177" fontId="8" fillId="6" borderId="41" xfId="2" applyNumberFormat="1" applyFont="1" applyFill="1" applyBorder="1">
      <alignment vertical="center"/>
    </xf>
    <xf numFmtId="177" fontId="8" fillId="6" borderId="31" xfId="2" applyNumberFormat="1" applyFont="1" applyFill="1" applyBorder="1">
      <alignment vertical="center"/>
    </xf>
    <xf numFmtId="177" fontId="9" fillId="6" borderId="22" xfId="2" applyNumberFormat="1" applyFont="1" applyFill="1" applyBorder="1" applyAlignment="1">
      <alignment horizontal="center" vertical="center"/>
    </xf>
    <xf numFmtId="177" fontId="9" fillId="6" borderId="43" xfId="2" applyNumberFormat="1" applyFont="1" applyFill="1" applyBorder="1">
      <alignment vertical="center"/>
    </xf>
    <xf numFmtId="177" fontId="9" fillId="6" borderId="32" xfId="2" applyNumberFormat="1" applyFont="1" applyFill="1" applyBorder="1">
      <alignment vertical="center"/>
    </xf>
    <xf numFmtId="177" fontId="9" fillId="6" borderId="42" xfId="2" applyNumberFormat="1" applyFont="1" applyFill="1" applyBorder="1">
      <alignment vertical="center"/>
    </xf>
    <xf numFmtId="177" fontId="9" fillId="6" borderId="31" xfId="2" applyNumberFormat="1" applyFont="1" applyFill="1" applyBorder="1">
      <alignment vertical="center"/>
    </xf>
    <xf numFmtId="177" fontId="8" fillId="6" borderId="42" xfId="2" applyNumberFormat="1" applyFont="1" applyFill="1" applyBorder="1">
      <alignment vertical="center"/>
    </xf>
    <xf numFmtId="177" fontId="8" fillId="7" borderId="10" xfId="2" applyNumberFormat="1" applyFont="1" applyFill="1" applyBorder="1" applyAlignment="1">
      <alignment horizontal="center" vertical="center"/>
    </xf>
    <xf numFmtId="177" fontId="8" fillId="7" borderId="38" xfId="2" applyNumberFormat="1" applyFont="1" applyFill="1" applyBorder="1">
      <alignment vertical="center"/>
    </xf>
    <xf numFmtId="177" fontId="8" fillId="7" borderId="2" xfId="2" applyNumberFormat="1" applyFont="1" applyFill="1" applyBorder="1">
      <alignment vertical="center"/>
    </xf>
    <xf numFmtId="177" fontId="8" fillId="7" borderId="18" xfId="2" applyNumberFormat="1" applyFont="1" applyFill="1" applyBorder="1">
      <alignment vertical="center"/>
    </xf>
    <xf numFmtId="177" fontId="8" fillId="7" borderId="3" xfId="2" applyNumberFormat="1" applyFont="1" applyFill="1" applyBorder="1">
      <alignment vertical="center"/>
    </xf>
    <xf numFmtId="177" fontId="8" fillId="7" borderId="11" xfId="2" applyNumberFormat="1" applyFont="1" applyFill="1" applyBorder="1" applyAlignment="1">
      <alignment horizontal="center" vertical="center"/>
    </xf>
    <xf numFmtId="177" fontId="8" fillId="7" borderId="33" xfId="2" applyNumberFormat="1" applyFont="1" applyFill="1" applyBorder="1">
      <alignment vertical="center"/>
    </xf>
    <xf numFmtId="177" fontId="8" fillId="7" borderId="5" xfId="2" applyNumberFormat="1" applyFont="1" applyFill="1" applyBorder="1">
      <alignment vertical="center"/>
    </xf>
    <xf numFmtId="177" fontId="8" fillId="7" borderId="19" xfId="2" applyNumberFormat="1" applyFont="1" applyFill="1" applyBorder="1">
      <alignment vertical="center"/>
    </xf>
    <xf numFmtId="177" fontId="8" fillId="7" borderId="9" xfId="2" applyNumberFormat="1" applyFont="1" applyFill="1" applyBorder="1">
      <alignment vertical="center"/>
    </xf>
    <xf numFmtId="177" fontId="8" fillId="7" borderId="6" xfId="2" applyNumberFormat="1" applyFont="1" applyFill="1" applyBorder="1">
      <alignment vertical="center"/>
    </xf>
    <xf numFmtId="177" fontId="8" fillId="7" borderId="16" xfId="2" applyNumberFormat="1" applyFont="1" applyFill="1" applyBorder="1" applyAlignment="1">
      <alignment horizontal="center" vertical="center"/>
    </xf>
    <xf numFmtId="177" fontId="8" fillId="7" borderId="36" xfId="2" applyNumberFormat="1" applyFont="1" applyFill="1" applyBorder="1">
      <alignment vertical="center"/>
    </xf>
    <xf numFmtId="177" fontId="8" fillId="7" borderId="28" xfId="2" applyNumberFormat="1" applyFont="1" applyFill="1" applyBorder="1">
      <alignment vertical="center"/>
    </xf>
    <xf numFmtId="177" fontId="8" fillId="7" borderId="27" xfId="2" applyNumberFormat="1" applyFont="1" applyFill="1" applyBorder="1">
      <alignment vertical="center"/>
    </xf>
    <xf numFmtId="177" fontId="8" fillId="7" borderId="7" xfId="2" applyNumberFormat="1" applyFont="1" applyFill="1" applyBorder="1">
      <alignment vertical="center"/>
    </xf>
    <xf numFmtId="177" fontId="8" fillId="7" borderId="40" xfId="2" applyNumberFormat="1" applyFont="1" applyFill="1" applyBorder="1">
      <alignment vertical="center"/>
    </xf>
    <xf numFmtId="177" fontId="8" fillId="7" borderId="29" xfId="2" applyNumberFormat="1" applyFont="1" applyFill="1" applyBorder="1">
      <alignment vertical="center"/>
    </xf>
    <xf numFmtId="177" fontId="8" fillId="8" borderId="10" xfId="2" applyNumberFormat="1" applyFont="1" applyFill="1" applyBorder="1" applyAlignment="1">
      <alignment horizontal="center" vertical="center"/>
    </xf>
    <xf numFmtId="177" fontId="8" fillId="8" borderId="38" xfId="2" applyNumberFormat="1" applyFont="1" applyFill="1" applyBorder="1" applyAlignment="1">
      <alignment horizontal="right" vertical="center"/>
    </xf>
    <xf numFmtId="177" fontId="8" fillId="8" borderId="2" xfId="2" applyNumberFormat="1" applyFont="1" applyFill="1" applyBorder="1" applyAlignment="1">
      <alignment horizontal="right" vertical="center"/>
    </xf>
    <xf numFmtId="177" fontId="8" fillId="8" borderId="17" xfId="2" applyNumberFormat="1" applyFont="1" applyFill="1" applyBorder="1" applyAlignment="1">
      <alignment horizontal="right" vertical="center"/>
    </xf>
    <xf numFmtId="177" fontId="8" fillId="8" borderId="18" xfId="2" applyNumberFormat="1" applyFont="1" applyFill="1" applyBorder="1" applyAlignment="1">
      <alignment horizontal="right" vertical="center"/>
    </xf>
    <xf numFmtId="177" fontId="8" fillId="8" borderId="3" xfId="2" applyNumberFormat="1" applyFont="1" applyFill="1" applyBorder="1" applyAlignment="1">
      <alignment horizontal="right" vertical="center"/>
    </xf>
    <xf numFmtId="177" fontId="8" fillId="8" borderId="11" xfId="2" applyNumberFormat="1" applyFont="1" applyFill="1" applyBorder="1" applyAlignment="1">
      <alignment horizontal="center" vertical="center"/>
    </xf>
    <xf numFmtId="177" fontId="8" fillId="8" borderId="33" xfId="2" applyNumberFormat="1" applyFont="1" applyFill="1" applyBorder="1" applyAlignment="1">
      <alignment horizontal="right" vertical="center"/>
    </xf>
    <xf numFmtId="177" fontId="8" fillId="8" borderId="5" xfId="2" applyNumberFormat="1" applyFont="1" applyFill="1" applyBorder="1" applyAlignment="1">
      <alignment horizontal="right" vertical="center"/>
    </xf>
    <xf numFmtId="177" fontId="8" fillId="8" borderId="19" xfId="2" applyNumberFormat="1" applyFont="1" applyFill="1" applyBorder="1" applyAlignment="1">
      <alignment horizontal="right" vertical="center"/>
    </xf>
    <xf numFmtId="177" fontId="8" fillId="8" borderId="37" xfId="2" applyNumberFormat="1" applyFont="1" applyFill="1" applyBorder="1" applyAlignment="1">
      <alignment horizontal="right" vertical="center"/>
    </xf>
    <xf numFmtId="177" fontId="8" fillId="8" borderId="6" xfId="2" applyNumberFormat="1" applyFont="1" applyFill="1" applyBorder="1" applyAlignment="1">
      <alignment horizontal="right" vertical="center"/>
    </xf>
    <xf numFmtId="177" fontId="8" fillId="8" borderId="16" xfId="2" applyNumberFormat="1" applyFont="1" applyFill="1" applyBorder="1" applyAlignment="1">
      <alignment horizontal="center" vertical="center"/>
    </xf>
    <xf numFmtId="177" fontId="8" fillId="8" borderId="36" xfId="2" applyNumberFormat="1" applyFont="1" applyFill="1" applyBorder="1">
      <alignment vertical="center"/>
    </xf>
    <xf numFmtId="177" fontId="8" fillId="8" borderId="28" xfId="2" applyNumberFormat="1" applyFont="1" applyFill="1" applyBorder="1">
      <alignment vertical="center"/>
    </xf>
    <xf numFmtId="177" fontId="8" fillId="8" borderId="7" xfId="2" applyNumberFormat="1" applyFont="1" applyFill="1" applyBorder="1">
      <alignment vertical="center"/>
    </xf>
    <xf numFmtId="177" fontId="8" fillId="8" borderId="40" xfId="2" applyNumberFormat="1" applyFont="1" applyFill="1" applyBorder="1">
      <alignment vertical="center"/>
    </xf>
    <xf numFmtId="177" fontId="8" fillId="8" borderId="29" xfId="2" applyNumberFormat="1" applyFont="1" applyFill="1" applyBorder="1">
      <alignment vertical="center"/>
    </xf>
    <xf numFmtId="177" fontId="9" fillId="9" borderId="8" xfId="2" applyNumberFormat="1" applyFont="1" applyFill="1" applyBorder="1" applyAlignment="1">
      <alignment horizontal="center" vertical="center"/>
    </xf>
    <xf numFmtId="177" fontId="9" fillId="9" borderId="21" xfId="2" applyNumberFormat="1" applyFont="1" applyFill="1" applyBorder="1">
      <alignment vertical="center"/>
    </xf>
    <xf numFmtId="177" fontId="9" fillId="9" borderId="13" xfId="2" applyNumberFormat="1" applyFont="1" applyFill="1" applyBorder="1">
      <alignment vertical="center"/>
    </xf>
    <xf numFmtId="177" fontId="9" fillId="9" borderId="14" xfId="2" applyNumberFormat="1" applyFont="1" applyFill="1" applyBorder="1">
      <alignment vertical="center"/>
    </xf>
    <xf numFmtId="177" fontId="9" fillId="9" borderId="15" xfId="2" applyNumberFormat="1" applyFont="1" applyFill="1" applyBorder="1">
      <alignment vertical="center"/>
    </xf>
    <xf numFmtId="177" fontId="8" fillId="5" borderId="33" xfId="2" applyNumberFormat="1" applyFont="1" applyFill="1" applyBorder="1">
      <alignment vertical="center"/>
    </xf>
    <xf numFmtId="177" fontId="8" fillId="5" borderId="23" xfId="2" applyNumberFormat="1" applyFont="1" applyFill="1" applyBorder="1" applyAlignment="1">
      <alignment horizontal="center" vertical="center"/>
    </xf>
    <xf numFmtId="177" fontId="8" fillId="5" borderId="36" xfId="2" applyNumberFormat="1" applyFont="1" applyFill="1" applyBorder="1">
      <alignment vertical="center"/>
    </xf>
    <xf numFmtId="177" fontId="9" fillId="9" borderId="20" xfId="2" applyNumberFormat="1" applyFont="1" applyFill="1" applyBorder="1">
      <alignment vertical="center"/>
    </xf>
    <xf numFmtId="177" fontId="9" fillId="9" borderId="22" xfId="2" applyNumberFormat="1" applyFont="1" applyFill="1" applyBorder="1" applyAlignment="1">
      <alignment horizontal="center" vertical="center"/>
    </xf>
    <xf numFmtId="177" fontId="9" fillId="9" borderId="43" xfId="2" applyNumberFormat="1" applyFont="1" applyFill="1" applyBorder="1">
      <alignment vertical="center"/>
    </xf>
    <xf numFmtId="177" fontId="9" fillId="9" borderId="32" xfId="2" applyNumberFormat="1" applyFont="1" applyFill="1" applyBorder="1">
      <alignment vertical="center"/>
    </xf>
    <xf numFmtId="177" fontId="9" fillId="9" borderId="42" xfId="2" applyNumberFormat="1" applyFont="1" applyFill="1" applyBorder="1">
      <alignment vertical="center"/>
    </xf>
    <xf numFmtId="177" fontId="9" fillId="9" borderId="31" xfId="2" applyNumberFormat="1" applyFont="1" applyFill="1" applyBorder="1">
      <alignment vertical="center"/>
    </xf>
    <xf numFmtId="177" fontId="9" fillId="9" borderId="26" xfId="2" applyNumberFormat="1" applyFont="1" applyFill="1" applyBorder="1">
      <alignment vertical="center"/>
    </xf>
    <xf numFmtId="177" fontId="8" fillId="2" borderId="44" xfId="2" applyNumberFormat="1" applyFont="1" applyFill="1" applyBorder="1" applyAlignment="1">
      <alignment horizontal="center" vertical="center"/>
    </xf>
    <xf numFmtId="177" fontId="9" fillId="0" borderId="34" xfId="2" applyNumberFormat="1" applyFont="1" applyBorder="1">
      <alignment vertical="center"/>
    </xf>
    <xf numFmtId="177" fontId="9" fillId="0" borderId="24" xfId="2" applyNumberFormat="1" applyFont="1" applyBorder="1">
      <alignment vertical="center"/>
    </xf>
    <xf numFmtId="177" fontId="8" fillId="3" borderId="5" xfId="2" applyNumberFormat="1" applyFont="1" applyFill="1" applyBorder="1" applyAlignment="1">
      <alignment horizontal="center" vertical="center"/>
    </xf>
    <xf numFmtId="49" fontId="8" fillId="2" borderId="43" xfId="2" applyNumberFormat="1" applyFont="1" applyFill="1" applyBorder="1" applyAlignment="1">
      <alignment horizontal="center" vertical="center"/>
    </xf>
    <xf numFmtId="0" fontId="8" fillId="0" borderId="0" xfId="2" applyFont="1">
      <alignment vertical="center"/>
    </xf>
    <xf numFmtId="55" fontId="8" fillId="2" borderId="5" xfId="2" applyNumberFormat="1" applyFont="1" applyFill="1" applyBorder="1" applyAlignment="1">
      <alignment horizontal="center" vertical="center"/>
    </xf>
  </cellXfs>
  <cellStyles count="12">
    <cellStyle name="パーセント 2" xfId="6" xr:uid="{A4B4CF6A-7A69-4A00-ADE4-5149455FAB66}"/>
    <cellStyle name="ハイパーリンク 2" xfId="11" xr:uid="{8E9D6DE5-A7D6-431E-98B8-69D35CBC5695}"/>
    <cellStyle name="桁区切り 2" xfId="3" xr:uid="{00000000-0005-0000-0000-000001000000}"/>
    <cellStyle name="桁区切り 3" xfId="5" xr:uid="{00000000-0005-0000-0000-000002000000}"/>
    <cellStyle name="桁区切り 6" xfId="7" xr:uid="{882D411C-434A-455B-AD29-39AA2152BAB5}"/>
    <cellStyle name="標準" xfId="0" builtinId="0"/>
    <cellStyle name="標準 2" xfId="1" xr:uid="{00000000-0005-0000-0000-000004000000}"/>
    <cellStyle name="標準 2 2" xfId="9" xr:uid="{E664B381-15D6-4DC8-8860-116CDEB62989}"/>
    <cellStyle name="標準 2 2 2" xfId="10" xr:uid="{4777AE29-231D-4FF9-B0EB-5D795B28BF29}"/>
    <cellStyle name="標準 3" xfId="2" xr:uid="{00000000-0005-0000-0000-000005000000}"/>
    <cellStyle name="標準 3 2 2" xfId="8" xr:uid="{E57FFF6F-0B44-4A3F-935A-F11A5C89AE48}"/>
    <cellStyle name="標準 4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FD3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O19" sqref="O19"/>
    </sheetView>
  </sheetViews>
  <sheetFormatPr defaultColWidth="8.25" defaultRowHeight="27.6" customHeight="1"/>
  <cols>
    <col min="1" max="1" width="25.625" style="1" customWidth="1"/>
    <col min="2" max="13" width="15.25" style="1" customWidth="1"/>
    <col min="14" max="255" width="8.25" style="1"/>
    <col min="256" max="256" width="27.875" style="1" customWidth="1"/>
    <col min="257" max="259" width="0" style="1" hidden="1" customWidth="1"/>
    <col min="260" max="269" width="13.125" style="1" customWidth="1"/>
    <col min="270" max="511" width="8.25" style="1"/>
    <col min="512" max="512" width="27.875" style="1" customWidth="1"/>
    <col min="513" max="515" width="0" style="1" hidden="1" customWidth="1"/>
    <col min="516" max="525" width="13.125" style="1" customWidth="1"/>
    <col min="526" max="767" width="8.25" style="1"/>
    <col min="768" max="768" width="27.875" style="1" customWidth="1"/>
    <col min="769" max="771" width="0" style="1" hidden="1" customWidth="1"/>
    <col min="772" max="781" width="13.125" style="1" customWidth="1"/>
    <col min="782" max="1023" width="8.25" style="1"/>
    <col min="1024" max="1024" width="27.875" style="1" customWidth="1"/>
    <col min="1025" max="1027" width="0" style="1" hidden="1" customWidth="1"/>
    <col min="1028" max="1037" width="13.125" style="1" customWidth="1"/>
    <col min="1038" max="1279" width="8.25" style="1"/>
    <col min="1280" max="1280" width="27.875" style="1" customWidth="1"/>
    <col min="1281" max="1283" width="0" style="1" hidden="1" customWidth="1"/>
    <col min="1284" max="1293" width="13.125" style="1" customWidth="1"/>
    <col min="1294" max="1535" width="8.25" style="1"/>
    <col min="1536" max="1536" width="27.875" style="1" customWidth="1"/>
    <col min="1537" max="1539" width="0" style="1" hidden="1" customWidth="1"/>
    <col min="1540" max="1549" width="13.125" style="1" customWidth="1"/>
    <col min="1550" max="1791" width="8.25" style="1"/>
    <col min="1792" max="1792" width="27.875" style="1" customWidth="1"/>
    <col min="1793" max="1795" width="0" style="1" hidden="1" customWidth="1"/>
    <col min="1796" max="1805" width="13.125" style="1" customWidth="1"/>
    <col min="1806" max="2047" width="8.25" style="1"/>
    <col min="2048" max="2048" width="27.875" style="1" customWidth="1"/>
    <col min="2049" max="2051" width="0" style="1" hidden="1" customWidth="1"/>
    <col min="2052" max="2061" width="13.125" style="1" customWidth="1"/>
    <col min="2062" max="2303" width="8.25" style="1"/>
    <col min="2304" max="2304" width="27.875" style="1" customWidth="1"/>
    <col min="2305" max="2307" width="0" style="1" hidden="1" customWidth="1"/>
    <col min="2308" max="2317" width="13.125" style="1" customWidth="1"/>
    <col min="2318" max="2559" width="8.25" style="1"/>
    <col min="2560" max="2560" width="27.875" style="1" customWidth="1"/>
    <col min="2561" max="2563" width="0" style="1" hidden="1" customWidth="1"/>
    <col min="2564" max="2573" width="13.125" style="1" customWidth="1"/>
    <col min="2574" max="2815" width="8.25" style="1"/>
    <col min="2816" max="2816" width="27.875" style="1" customWidth="1"/>
    <col min="2817" max="2819" width="0" style="1" hidden="1" customWidth="1"/>
    <col min="2820" max="2829" width="13.125" style="1" customWidth="1"/>
    <col min="2830" max="3071" width="8.25" style="1"/>
    <col min="3072" max="3072" width="27.875" style="1" customWidth="1"/>
    <col min="3073" max="3075" width="0" style="1" hidden="1" customWidth="1"/>
    <col min="3076" max="3085" width="13.125" style="1" customWidth="1"/>
    <col min="3086" max="3327" width="8.25" style="1"/>
    <col min="3328" max="3328" width="27.875" style="1" customWidth="1"/>
    <col min="3329" max="3331" width="0" style="1" hidden="1" customWidth="1"/>
    <col min="3332" max="3341" width="13.125" style="1" customWidth="1"/>
    <col min="3342" max="3583" width="8.25" style="1"/>
    <col min="3584" max="3584" width="27.875" style="1" customWidth="1"/>
    <col min="3585" max="3587" width="0" style="1" hidden="1" customWidth="1"/>
    <col min="3588" max="3597" width="13.125" style="1" customWidth="1"/>
    <col min="3598" max="3839" width="8.25" style="1"/>
    <col min="3840" max="3840" width="27.875" style="1" customWidth="1"/>
    <col min="3841" max="3843" width="0" style="1" hidden="1" customWidth="1"/>
    <col min="3844" max="3853" width="13.125" style="1" customWidth="1"/>
    <col min="3854" max="4095" width="8.25" style="1"/>
    <col min="4096" max="4096" width="27.875" style="1" customWidth="1"/>
    <col min="4097" max="4099" width="0" style="1" hidden="1" customWidth="1"/>
    <col min="4100" max="4109" width="13.125" style="1" customWidth="1"/>
    <col min="4110" max="4351" width="8.25" style="1"/>
    <col min="4352" max="4352" width="27.875" style="1" customWidth="1"/>
    <col min="4353" max="4355" width="0" style="1" hidden="1" customWidth="1"/>
    <col min="4356" max="4365" width="13.125" style="1" customWidth="1"/>
    <col min="4366" max="4607" width="8.25" style="1"/>
    <col min="4608" max="4608" width="27.875" style="1" customWidth="1"/>
    <col min="4609" max="4611" width="0" style="1" hidden="1" customWidth="1"/>
    <col min="4612" max="4621" width="13.125" style="1" customWidth="1"/>
    <col min="4622" max="4863" width="8.25" style="1"/>
    <col min="4864" max="4864" width="27.875" style="1" customWidth="1"/>
    <col min="4865" max="4867" width="0" style="1" hidden="1" customWidth="1"/>
    <col min="4868" max="4877" width="13.125" style="1" customWidth="1"/>
    <col min="4878" max="5119" width="8.25" style="1"/>
    <col min="5120" max="5120" width="27.875" style="1" customWidth="1"/>
    <col min="5121" max="5123" width="0" style="1" hidden="1" customWidth="1"/>
    <col min="5124" max="5133" width="13.125" style="1" customWidth="1"/>
    <col min="5134" max="5375" width="8.25" style="1"/>
    <col min="5376" max="5376" width="27.875" style="1" customWidth="1"/>
    <col min="5377" max="5379" width="0" style="1" hidden="1" customWidth="1"/>
    <col min="5380" max="5389" width="13.125" style="1" customWidth="1"/>
    <col min="5390" max="5631" width="8.25" style="1"/>
    <col min="5632" max="5632" width="27.875" style="1" customWidth="1"/>
    <col min="5633" max="5635" width="0" style="1" hidden="1" customWidth="1"/>
    <col min="5636" max="5645" width="13.125" style="1" customWidth="1"/>
    <col min="5646" max="5887" width="8.25" style="1"/>
    <col min="5888" max="5888" width="27.875" style="1" customWidth="1"/>
    <col min="5889" max="5891" width="0" style="1" hidden="1" customWidth="1"/>
    <col min="5892" max="5901" width="13.125" style="1" customWidth="1"/>
    <col min="5902" max="6143" width="8.25" style="1"/>
    <col min="6144" max="6144" width="27.875" style="1" customWidth="1"/>
    <col min="6145" max="6147" width="0" style="1" hidden="1" customWidth="1"/>
    <col min="6148" max="6157" width="13.125" style="1" customWidth="1"/>
    <col min="6158" max="6399" width="8.25" style="1"/>
    <col min="6400" max="6400" width="27.875" style="1" customWidth="1"/>
    <col min="6401" max="6403" width="0" style="1" hidden="1" customWidth="1"/>
    <col min="6404" max="6413" width="13.125" style="1" customWidth="1"/>
    <col min="6414" max="6655" width="8.25" style="1"/>
    <col min="6656" max="6656" width="27.875" style="1" customWidth="1"/>
    <col min="6657" max="6659" width="0" style="1" hidden="1" customWidth="1"/>
    <col min="6660" max="6669" width="13.125" style="1" customWidth="1"/>
    <col min="6670" max="6911" width="8.25" style="1"/>
    <col min="6912" max="6912" width="27.875" style="1" customWidth="1"/>
    <col min="6913" max="6915" width="0" style="1" hidden="1" customWidth="1"/>
    <col min="6916" max="6925" width="13.125" style="1" customWidth="1"/>
    <col min="6926" max="7167" width="8.25" style="1"/>
    <col min="7168" max="7168" width="27.875" style="1" customWidth="1"/>
    <col min="7169" max="7171" width="0" style="1" hidden="1" customWidth="1"/>
    <col min="7172" max="7181" width="13.125" style="1" customWidth="1"/>
    <col min="7182" max="7423" width="8.25" style="1"/>
    <col min="7424" max="7424" width="27.875" style="1" customWidth="1"/>
    <col min="7425" max="7427" width="0" style="1" hidden="1" customWidth="1"/>
    <col min="7428" max="7437" width="13.125" style="1" customWidth="1"/>
    <col min="7438" max="7679" width="8.25" style="1"/>
    <col min="7680" max="7680" width="27.875" style="1" customWidth="1"/>
    <col min="7681" max="7683" width="0" style="1" hidden="1" customWidth="1"/>
    <col min="7684" max="7693" width="13.125" style="1" customWidth="1"/>
    <col min="7694" max="7935" width="8.25" style="1"/>
    <col min="7936" max="7936" width="27.875" style="1" customWidth="1"/>
    <col min="7937" max="7939" width="0" style="1" hidden="1" customWidth="1"/>
    <col min="7940" max="7949" width="13.125" style="1" customWidth="1"/>
    <col min="7950" max="8191" width="8.25" style="1"/>
    <col min="8192" max="8192" width="27.875" style="1" customWidth="1"/>
    <col min="8193" max="8195" width="0" style="1" hidden="1" customWidth="1"/>
    <col min="8196" max="8205" width="13.125" style="1" customWidth="1"/>
    <col min="8206" max="8447" width="8.25" style="1"/>
    <col min="8448" max="8448" width="27.875" style="1" customWidth="1"/>
    <col min="8449" max="8451" width="0" style="1" hidden="1" customWidth="1"/>
    <col min="8452" max="8461" width="13.125" style="1" customWidth="1"/>
    <col min="8462" max="8703" width="8.25" style="1"/>
    <col min="8704" max="8704" width="27.875" style="1" customWidth="1"/>
    <col min="8705" max="8707" width="0" style="1" hidden="1" customWidth="1"/>
    <col min="8708" max="8717" width="13.125" style="1" customWidth="1"/>
    <col min="8718" max="8959" width="8.25" style="1"/>
    <col min="8960" max="8960" width="27.875" style="1" customWidth="1"/>
    <col min="8961" max="8963" width="0" style="1" hidden="1" customWidth="1"/>
    <col min="8964" max="8973" width="13.125" style="1" customWidth="1"/>
    <col min="8974" max="9215" width="8.25" style="1"/>
    <col min="9216" max="9216" width="27.875" style="1" customWidth="1"/>
    <col min="9217" max="9219" width="0" style="1" hidden="1" customWidth="1"/>
    <col min="9220" max="9229" width="13.125" style="1" customWidth="1"/>
    <col min="9230" max="9471" width="8.25" style="1"/>
    <col min="9472" max="9472" width="27.875" style="1" customWidth="1"/>
    <col min="9473" max="9475" width="0" style="1" hidden="1" customWidth="1"/>
    <col min="9476" max="9485" width="13.125" style="1" customWidth="1"/>
    <col min="9486" max="9727" width="8.25" style="1"/>
    <col min="9728" max="9728" width="27.875" style="1" customWidth="1"/>
    <col min="9729" max="9731" width="0" style="1" hidden="1" customWidth="1"/>
    <col min="9732" max="9741" width="13.125" style="1" customWidth="1"/>
    <col min="9742" max="9983" width="8.25" style="1"/>
    <col min="9984" max="9984" width="27.875" style="1" customWidth="1"/>
    <col min="9985" max="9987" width="0" style="1" hidden="1" customWidth="1"/>
    <col min="9988" max="9997" width="13.125" style="1" customWidth="1"/>
    <col min="9998" max="10239" width="8.25" style="1"/>
    <col min="10240" max="10240" width="27.875" style="1" customWidth="1"/>
    <col min="10241" max="10243" width="0" style="1" hidden="1" customWidth="1"/>
    <col min="10244" max="10253" width="13.125" style="1" customWidth="1"/>
    <col min="10254" max="10495" width="8.25" style="1"/>
    <col min="10496" max="10496" width="27.875" style="1" customWidth="1"/>
    <col min="10497" max="10499" width="0" style="1" hidden="1" customWidth="1"/>
    <col min="10500" max="10509" width="13.125" style="1" customWidth="1"/>
    <col min="10510" max="10751" width="8.25" style="1"/>
    <col min="10752" max="10752" width="27.875" style="1" customWidth="1"/>
    <col min="10753" max="10755" width="0" style="1" hidden="1" customWidth="1"/>
    <col min="10756" max="10765" width="13.125" style="1" customWidth="1"/>
    <col min="10766" max="11007" width="8.25" style="1"/>
    <col min="11008" max="11008" width="27.875" style="1" customWidth="1"/>
    <col min="11009" max="11011" width="0" style="1" hidden="1" customWidth="1"/>
    <col min="11012" max="11021" width="13.125" style="1" customWidth="1"/>
    <col min="11022" max="11263" width="8.25" style="1"/>
    <col min="11264" max="11264" width="27.875" style="1" customWidth="1"/>
    <col min="11265" max="11267" width="0" style="1" hidden="1" customWidth="1"/>
    <col min="11268" max="11277" width="13.125" style="1" customWidth="1"/>
    <col min="11278" max="11519" width="8.25" style="1"/>
    <col min="11520" max="11520" width="27.875" style="1" customWidth="1"/>
    <col min="11521" max="11523" width="0" style="1" hidden="1" customWidth="1"/>
    <col min="11524" max="11533" width="13.125" style="1" customWidth="1"/>
    <col min="11534" max="11775" width="8.25" style="1"/>
    <col min="11776" max="11776" width="27.875" style="1" customWidth="1"/>
    <col min="11777" max="11779" width="0" style="1" hidden="1" customWidth="1"/>
    <col min="11780" max="11789" width="13.125" style="1" customWidth="1"/>
    <col min="11790" max="12031" width="8.25" style="1"/>
    <col min="12032" max="12032" width="27.875" style="1" customWidth="1"/>
    <col min="12033" max="12035" width="0" style="1" hidden="1" customWidth="1"/>
    <col min="12036" max="12045" width="13.125" style="1" customWidth="1"/>
    <col min="12046" max="12287" width="8.25" style="1"/>
    <col min="12288" max="12288" width="27.875" style="1" customWidth="1"/>
    <col min="12289" max="12291" width="0" style="1" hidden="1" customWidth="1"/>
    <col min="12292" max="12301" width="13.125" style="1" customWidth="1"/>
    <col min="12302" max="12543" width="8.25" style="1"/>
    <col min="12544" max="12544" width="27.875" style="1" customWidth="1"/>
    <col min="12545" max="12547" width="0" style="1" hidden="1" customWidth="1"/>
    <col min="12548" max="12557" width="13.125" style="1" customWidth="1"/>
    <col min="12558" max="12799" width="8.25" style="1"/>
    <col min="12800" max="12800" width="27.875" style="1" customWidth="1"/>
    <col min="12801" max="12803" width="0" style="1" hidden="1" customWidth="1"/>
    <col min="12804" max="12813" width="13.125" style="1" customWidth="1"/>
    <col min="12814" max="13055" width="8.25" style="1"/>
    <col min="13056" max="13056" width="27.875" style="1" customWidth="1"/>
    <col min="13057" max="13059" width="0" style="1" hidden="1" customWidth="1"/>
    <col min="13060" max="13069" width="13.125" style="1" customWidth="1"/>
    <col min="13070" max="13311" width="8.25" style="1"/>
    <col min="13312" max="13312" width="27.875" style="1" customWidth="1"/>
    <col min="13313" max="13315" width="0" style="1" hidden="1" customWidth="1"/>
    <col min="13316" max="13325" width="13.125" style="1" customWidth="1"/>
    <col min="13326" max="13567" width="8.25" style="1"/>
    <col min="13568" max="13568" width="27.875" style="1" customWidth="1"/>
    <col min="13569" max="13571" width="0" style="1" hidden="1" customWidth="1"/>
    <col min="13572" max="13581" width="13.125" style="1" customWidth="1"/>
    <col min="13582" max="13823" width="8.25" style="1"/>
    <col min="13824" max="13824" width="27.875" style="1" customWidth="1"/>
    <col min="13825" max="13827" width="0" style="1" hidden="1" customWidth="1"/>
    <col min="13828" max="13837" width="13.125" style="1" customWidth="1"/>
    <col min="13838" max="14079" width="8.25" style="1"/>
    <col min="14080" max="14080" width="27.875" style="1" customWidth="1"/>
    <col min="14081" max="14083" width="0" style="1" hidden="1" customWidth="1"/>
    <col min="14084" max="14093" width="13.125" style="1" customWidth="1"/>
    <col min="14094" max="14335" width="8.25" style="1"/>
    <col min="14336" max="14336" width="27.875" style="1" customWidth="1"/>
    <col min="14337" max="14339" width="0" style="1" hidden="1" customWidth="1"/>
    <col min="14340" max="14349" width="13.125" style="1" customWidth="1"/>
    <col min="14350" max="14591" width="8.25" style="1"/>
    <col min="14592" max="14592" width="27.875" style="1" customWidth="1"/>
    <col min="14593" max="14595" width="0" style="1" hidden="1" customWidth="1"/>
    <col min="14596" max="14605" width="13.125" style="1" customWidth="1"/>
    <col min="14606" max="14847" width="8.25" style="1"/>
    <col min="14848" max="14848" width="27.875" style="1" customWidth="1"/>
    <col min="14849" max="14851" width="0" style="1" hidden="1" customWidth="1"/>
    <col min="14852" max="14861" width="13.125" style="1" customWidth="1"/>
    <col min="14862" max="15103" width="8.25" style="1"/>
    <col min="15104" max="15104" width="27.875" style="1" customWidth="1"/>
    <col min="15105" max="15107" width="0" style="1" hidden="1" customWidth="1"/>
    <col min="15108" max="15117" width="13.125" style="1" customWidth="1"/>
    <col min="15118" max="15359" width="8.25" style="1"/>
    <col min="15360" max="15360" width="27.875" style="1" customWidth="1"/>
    <col min="15361" max="15363" width="0" style="1" hidden="1" customWidth="1"/>
    <col min="15364" max="15373" width="13.125" style="1" customWidth="1"/>
    <col min="15374" max="15615" width="8.25" style="1"/>
    <col min="15616" max="15616" width="27.875" style="1" customWidth="1"/>
    <col min="15617" max="15619" width="0" style="1" hidden="1" customWidth="1"/>
    <col min="15620" max="15629" width="13.125" style="1" customWidth="1"/>
    <col min="15630" max="15871" width="8.25" style="1"/>
    <col min="15872" max="15872" width="27.875" style="1" customWidth="1"/>
    <col min="15873" max="15875" width="0" style="1" hidden="1" customWidth="1"/>
    <col min="15876" max="15885" width="13.125" style="1" customWidth="1"/>
    <col min="15886" max="16127" width="8.25" style="1"/>
    <col min="16128" max="16128" width="27.875" style="1" customWidth="1"/>
    <col min="16129" max="16131" width="0" style="1" hidden="1" customWidth="1"/>
    <col min="16132" max="16141" width="13.125" style="1" customWidth="1"/>
    <col min="16142" max="16384" width="8.25" style="1"/>
  </cols>
  <sheetData>
    <row r="1" spans="1:13 16384:16384" ht="27.6" customHeight="1" thickBot="1">
      <c r="A1" s="8" t="s">
        <v>29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 16384:16384" s="2" customFormat="1" ht="27.6" customHeight="1">
      <c r="A2" s="109"/>
      <c r="B2" s="111" t="s">
        <v>37</v>
      </c>
      <c r="C2" s="111" t="s">
        <v>37</v>
      </c>
      <c r="D2" s="111" t="s">
        <v>37</v>
      </c>
      <c r="E2" s="111" t="s">
        <v>37</v>
      </c>
      <c r="F2" s="111" t="s">
        <v>37</v>
      </c>
      <c r="G2" s="111" t="s">
        <v>37</v>
      </c>
      <c r="H2" s="111" t="s">
        <v>37</v>
      </c>
      <c r="I2" s="111" t="s">
        <v>37</v>
      </c>
      <c r="J2" s="111" t="s">
        <v>37</v>
      </c>
      <c r="K2" s="111" t="s">
        <v>37</v>
      </c>
      <c r="L2" s="111" t="s">
        <v>37</v>
      </c>
      <c r="M2" s="111" t="s">
        <v>37</v>
      </c>
      <c r="XFD2" s="11"/>
    </row>
    <row r="3" spans="1:13 16384:16384" ht="27.6" customHeight="1" thickBot="1">
      <c r="A3" s="105"/>
      <c r="B3" s="108" t="s">
        <v>1</v>
      </c>
      <c r="C3" s="108" t="s">
        <v>1</v>
      </c>
      <c r="D3" s="108" t="s">
        <v>3</v>
      </c>
      <c r="E3" s="108" t="s">
        <v>2</v>
      </c>
      <c r="F3" s="108" t="s">
        <v>2</v>
      </c>
      <c r="G3" s="108" t="s">
        <v>2</v>
      </c>
      <c r="H3" s="108" t="s">
        <v>2</v>
      </c>
      <c r="I3" s="108" t="s">
        <v>2</v>
      </c>
      <c r="J3" s="108" t="s">
        <v>2</v>
      </c>
      <c r="K3" s="108" t="s">
        <v>2</v>
      </c>
      <c r="L3" s="108" t="s">
        <v>2</v>
      </c>
      <c r="M3" s="108" t="s">
        <v>2</v>
      </c>
    </row>
    <row r="4" spans="1:13 16384:16384" ht="27.6" customHeight="1" thickBot="1">
      <c r="A4" s="5" t="s">
        <v>33</v>
      </c>
      <c r="B4" s="106">
        <v>0</v>
      </c>
      <c r="C4" s="4">
        <f t="shared" ref="C4" si="0">B36</f>
        <v>0</v>
      </c>
      <c r="D4" s="12">
        <f t="shared" ref="D4" si="1">C36</f>
        <v>0</v>
      </c>
      <c r="E4" s="4">
        <f t="shared" ref="E4" si="2">D36</f>
        <v>0</v>
      </c>
      <c r="F4" s="4">
        <f t="shared" ref="F4" si="3">E36</f>
        <v>0</v>
      </c>
      <c r="G4" s="4">
        <f t="shared" ref="G4" si="4">F36</f>
        <v>0</v>
      </c>
      <c r="H4" s="4">
        <f t="shared" ref="H4" si="5">G36</f>
        <v>0</v>
      </c>
      <c r="I4" s="4">
        <f t="shared" ref="I4" si="6">H36</f>
        <v>0</v>
      </c>
      <c r="J4" s="4">
        <f t="shared" ref="J4" si="7">I36</f>
        <v>0</v>
      </c>
      <c r="K4" s="4">
        <f t="shared" ref="K4" si="8">J36</f>
        <v>0</v>
      </c>
      <c r="L4" s="4">
        <f t="shared" ref="L4" si="9">K36</f>
        <v>0</v>
      </c>
      <c r="M4" s="107">
        <f t="shared" ref="M4" si="10">L36</f>
        <v>0</v>
      </c>
    </row>
    <row r="5" spans="1:13 16384:16384" ht="27.6" customHeight="1">
      <c r="A5" s="13" t="s">
        <v>13</v>
      </c>
      <c r="B5" s="14">
        <v>0</v>
      </c>
      <c r="C5" s="15">
        <v>0</v>
      </c>
      <c r="D5" s="16">
        <v>0</v>
      </c>
      <c r="E5" s="17">
        <v>0</v>
      </c>
      <c r="F5" s="16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9">
        <v>0</v>
      </c>
    </row>
    <row r="6" spans="1:13 16384:16384" ht="27.6" customHeight="1">
      <c r="A6" s="20" t="s">
        <v>4</v>
      </c>
      <c r="B6" s="21">
        <v>0</v>
      </c>
      <c r="C6" s="22">
        <v>0</v>
      </c>
      <c r="D6" s="22">
        <v>0</v>
      </c>
      <c r="E6" s="23">
        <v>0</v>
      </c>
      <c r="F6" s="22">
        <v>0</v>
      </c>
      <c r="G6" s="22">
        <v>0</v>
      </c>
      <c r="H6" s="22">
        <v>0</v>
      </c>
      <c r="I6" s="22">
        <v>0</v>
      </c>
      <c r="J6" s="23">
        <v>0</v>
      </c>
      <c r="K6" s="22">
        <v>0</v>
      </c>
      <c r="L6" s="22">
        <v>0</v>
      </c>
      <c r="M6" s="24">
        <v>0</v>
      </c>
    </row>
    <row r="7" spans="1:13 16384:16384" ht="27.6" customHeight="1">
      <c r="A7" s="20" t="s">
        <v>14</v>
      </c>
      <c r="B7" s="21">
        <v>0</v>
      </c>
      <c r="C7" s="22">
        <v>0</v>
      </c>
      <c r="D7" s="23">
        <v>0</v>
      </c>
      <c r="E7" s="22">
        <v>0</v>
      </c>
      <c r="F7" s="23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4">
        <v>0</v>
      </c>
    </row>
    <row r="8" spans="1:13 16384:16384" ht="27.6" customHeight="1" thickBot="1">
      <c r="A8" s="25" t="s">
        <v>15</v>
      </c>
      <c r="B8" s="26">
        <v>0</v>
      </c>
      <c r="C8" s="27">
        <v>0</v>
      </c>
      <c r="D8" s="28">
        <v>0</v>
      </c>
      <c r="E8" s="27">
        <v>0</v>
      </c>
      <c r="F8" s="28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9">
        <v>0</v>
      </c>
    </row>
    <row r="9" spans="1:13 16384:16384" ht="27.6" customHeight="1" thickBot="1">
      <c r="A9" s="90" t="s">
        <v>16</v>
      </c>
      <c r="B9" s="91">
        <f>SUM(B5:B8)</f>
        <v>0</v>
      </c>
      <c r="C9" s="92">
        <f t="shared" ref="C9:M9" si="11">SUM(C5:C8)</f>
        <v>0</v>
      </c>
      <c r="D9" s="93">
        <f t="shared" si="11"/>
        <v>0</v>
      </c>
      <c r="E9" s="93">
        <f t="shared" si="11"/>
        <v>0</v>
      </c>
      <c r="F9" s="92">
        <f t="shared" si="11"/>
        <v>0</v>
      </c>
      <c r="G9" s="93">
        <f t="shared" si="11"/>
        <v>0</v>
      </c>
      <c r="H9" s="93">
        <f t="shared" si="11"/>
        <v>0</v>
      </c>
      <c r="I9" s="93">
        <f t="shared" si="11"/>
        <v>0</v>
      </c>
      <c r="J9" s="93">
        <f t="shared" si="11"/>
        <v>0</v>
      </c>
      <c r="K9" s="93">
        <f t="shared" si="11"/>
        <v>0</v>
      </c>
      <c r="L9" s="93">
        <f t="shared" si="11"/>
        <v>0</v>
      </c>
      <c r="M9" s="94">
        <f t="shared" si="11"/>
        <v>0</v>
      </c>
    </row>
    <row r="10" spans="1:13 16384:16384" ht="27.6" customHeight="1">
      <c r="A10" s="30" t="s">
        <v>17</v>
      </c>
      <c r="B10" s="31">
        <v>0</v>
      </c>
      <c r="C10" s="32">
        <v>0</v>
      </c>
      <c r="D10" s="33">
        <v>0</v>
      </c>
      <c r="E10" s="34">
        <v>0</v>
      </c>
      <c r="F10" s="34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5">
        <v>0</v>
      </c>
    </row>
    <row r="11" spans="1:13 16384:16384" ht="27.6" customHeight="1">
      <c r="A11" s="36" t="s">
        <v>5</v>
      </c>
      <c r="B11" s="37">
        <v>0</v>
      </c>
      <c r="C11" s="38">
        <v>0</v>
      </c>
      <c r="D11" s="39">
        <v>0</v>
      </c>
      <c r="E11" s="40">
        <v>0</v>
      </c>
      <c r="F11" s="38">
        <v>0</v>
      </c>
      <c r="G11" s="39">
        <v>0</v>
      </c>
      <c r="H11" s="40">
        <v>0</v>
      </c>
      <c r="I11" s="39">
        <v>0</v>
      </c>
      <c r="J11" s="39">
        <v>0</v>
      </c>
      <c r="K11" s="39">
        <v>0</v>
      </c>
      <c r="L11" s="39">
        <v>0</v>
      </c>
      <c r="M11" s="41">
        <v>0</v>
      </c>
    </row>
    <row r="12" spans="1:13 16384:16384" ht="27.6" customHeight="1">
      <c r="A12" s="36" t="s">
        <v>18</v>
      </c>
      <c r="B12" s="37">
        <v>0</v>
      </c>
      <c r="C12" s="38">
        <v>0</v>
      </c>
      <c r="D12" s="39">
        <v>0</v>
      </c>
      <c r="E12" s="40">
        <v>0</v>
      </c>
      <c r="F12" s="38">
        <v>0</v>
      </c>
      <c r="G12" s="39">
        <v>0</v>
      </c>
      <c r="H12" s="40">
        <v>0</v>
      </c>
      <c r="I12" s="39">
        <v>0</v>
      </c>
      <c r="J12" s="39">
        <v>0</v>
      </c>
      <c r="K12" s="39">
        <v>0</v>
      </c>
      <c r="L12" s="39">
        <v>0</v>
      </c>
      <c r="M12" s="41">
        <v>0</v>
      </c>
    </row>
    <row r="13" spans="1:13 16384:16384" ht="27.6" customHeight="1">
      <c r="A13" s="36" t="s">
        <v>6</v>
      </c>
      <c r="B13" s="37">
        <v>0</v>
      </c>
      <c r="C13" s="38">
        <v>0</v>
      </c>
      <c r="D13" s="39">
        <v>0</v>
      </c>
      <c r="E13" s="40">
        <v>0</v>
      </c>
      <c r="F13" s="38">
        <v>0</v>
      </c>
      <c r="G13" s="39">
        <v>0</v>
      </c>
      <c r="H13" s="40">
        <v>0</v>
      </c>
      <c r="I13" s="39">
        <v>0</v>
      </c>
      <c r="J13" s="39">
        <v>0</v>
      </c>
      <c r="K13" s="39">
        <v>0</v>
      </c>
      <c r="L13" s="39">
        <v>0</v>
      </c>
      <c r="M13" s="41">
        <v>0</v>
      </c>
    </row>
    <row r="14" spans="1:13 16384:16384" ht="27.6" customHeight="1">
      <c r="A14" s="36" t="s">
        <v>35</v>
      </c>
      <c r="B14" s="37">
        <v>0</v>
      </c>
      <c r="C14" s="38">
        <v>0</v>
      </c>
      <c r="D14" s="39">
        <v>0</v>
      </c>
      <c r="E14" s="40">
        <v>0</v>
      </c>
      <c r="F14" s="38">
        <v>0</v>
      </c>
      <c r="G14" s="39">
        <v>0</v>
      </c>
      <c r="H14" s="40">
        <v>0</v>
      </c>
      <c r="I14" s="39">
        <v>0</v>
      </c>
      <c r="J14" s="39">
        <v>0</v>
      </c>
      <c r="K14" s="39">
        <v>0</v>
      </c>
      <c r="L14" s="39">
        <v>0</v>
      </c>
      <c r="M14" s="41">
        <v>0</v>
      </c>
    </row>
    <row r="15" spans="1:13 16384:16384" ht="27.6" customHeight="1">
      <c r="A15" s="36" t="s">
        <v>7</v>
      </c>
      <c r="B15" s="37">
        <v>0</v>
      </c>
      <c r="C15" s="38">
        <v>0</v>
      </c>
      <c r="D15" s="39">
        <v>0</v>
      </c>
      <c r="E15" s="40">
        <v>0</v>
      </c>
      <c r="F15" s="38">
        <v>0</v>
      </c>
      <c r="G15" s="39">
        <v>0</v>
      </c>
      <c r="H15" s="40">
        <v>0</v>
      </c>
      <c r="I15" s="39">
        <v>0</v>
      </c>
      <c r="J15" s="39">
        <v>0</v>
      </c>
      <c r="K15" s="39">
        <v>0</v>
      </c>
      <c r="L15" s="39">
        <v>0</v>
      </c>
      <c r="M15" s="41">
        <v>0</v>
      </c>
    </row>
    <row r="16" spans="1:13 16384:16384" ht="27.6" customHeight="1">
      <c r="A16" s="36" t="s">
        <v>34</v>
      </c>
      <c r="B16" s="37">
        <v>0</v>
      </c>
      <c r="C16" s="38">
        <v>0</v>
      </c>
      <c r="D16" s="39">
        <v>0</v>
      </c>
      <c r="E16" s="40">
        <v>0</v>
      </c>
      <c r="F16" s="38">
        <v>0</v>
      </c>
      <c r="G16" s="39">
        <v>0</v>
      </c>
      <c r="H16" s="40">
        <v>0</v>
      </c>
      <c r="I16" s="39">
        <v>0</v>
      </c>
      <c r="J16" s="39">
        <v>0</v>
      </c>
      <c r="K16" s="39">
        <v>0</v>
      </c>
      <c r="L16" s="39">
        <v>0</v>
      </c>
      <c r="M16" s="41">
        <v>0</v>
      </c>
    </row>
    <row r="17" spans="1:13" ht="27.6" customHeight="1">
      <c r="A17" s="36" t="s">
        <v>0</v>
      </c>
      <c r="B17" s="95">
        <v>0</v>
      </c>
      <c r="C17" s="39">
        <v>0</v>
      </c>
      <c r="D17" s="39">
        <v>0</v>
      </c>
      <c r="E17" s="39">
        <v>0</v>
      </c>
      <c r="F17" s="38">
        <v>0</v>
      </c>
      <c r="G17" s="39">
        <v>0</v>
      </c>
      <c r="H17" s="39">
        <v>0</v>
      </c>
      <c r="I17" s="39">
        <v>0</v>
      </c>
      <c r="J17" s="39">
        <v>0</v>
      </c>
      <c r="K17" s="40">
        <v>0</v>
      </c>
      <c r="L17" s="39">
        <v>0</v>
      </c>
      <c r="M17" s="41">
        <v>0</v>
      </c>
    </row>
    <row r="18" spans="1:13" ht="27.6" customHeight="1" thickBot="1">
      <c r="A18" s="96" t="s">
        <v>36</v>
      </c>
      <c r="B18" s="97">
        <v>0</v>
      </c>
      <c r="C18" s="33">
        <v>0</v>
      </c>
      <c r="D18" s="33">
        <v>0</v>
      </c>
      <c r="E18" s="33">
        <v>0</v>
      </c>
      <c r="F18" s="34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5">
        <v>0</v>
      </c>
    </row>
    <row r="19" spans="1:13" ht="27.6" customHeight="1" thickBot="1">
      <c r="A19" s="90" t="s">
        <v>28</v>
      </c>
      <c r="B19" s="98">
        <f t="shared" ref="B19:M19" si="12">SUM(B10:B18)</f>
        <v>0</v>
      </c>
      <c r="C19" s="93">
        <f t="shared" si="12"/>
        <v>0</v>
      </c>
      <c r="D19" s="93">
        <f t="shared" si="12"/>
        <v>0</v>
      </c>
      <c r="E19" s="93">
        <f t="shared" si="12"/>
        <v>0</v>
      </c>
      <c r="F19" s="92">
        <f t="shared" si="12"/>
        <v>0</v>
      </c>
      <c r="G19" s="93">
        <f t="shared" si="12"/>
        <v>0</v>
      </c>
      <c r="H19" s="93">
        <f t="shared" si="12"/>
        <v>0</v>
      </c>
      <c r="I19" s="93">
        <f t="shared" si="12"/>
        <v>0</v>
      </c>
      <c r="J19" s="93">
        <f t="shared" si="12"/>
        <v>0</v>
      </c>
      <c r="K19" s="93">
        <f t="shared" si="12"/>
        <v>0</v>
      </c>
      <c r="L19" s="93">
        <f t="shared" si="12"/>
        <v>0</v>
      </c>
      <c r="M19" s="94">
        <f t="shared" si="12"/>
        <v>0</v>
      </c>
    </row>
    <row r="20" spans="1:13" ht="27.6" customHeight="1" thickBot="1">
      <c r="A20" s="90" t="s">
        <v>8</v>
      </c>
      <c r="B20" s="98">
        <f t="shared" ref="B20:M20" si="13">B9-B19</f>
        <v>0</v>
      </c>
      <c r="C20" s="93">
        <f t="shared" si="13"/>
        <v>0</v>
      </c>
      <c r="D20" s="93">
        <f t="shared" si="13"/>
        <v>0</v>
      </c>
      <c r="E20" s="93">
        <f t="shared" si="13"/>
        <v>0</v>
      </c>
      <c r="F20" s="92">
        <f t="shared" si="13"/>
        <v>0</v>
      </c>
      <c r="G20" s="93">
        <f t="shared" si="13"/>
        <v>0</v>
      </c>
      <c r="H20" s="93">
        <f t="shared" si="13"/>
        <v>0</v>
      </c>
      <c r="I20" s="93">
        <f t="shared" si="13"/>
        <v>0</v>
      </c>
      <c r="J20" s="93">
        <f t="shared" si="13"/>
        <v>0</v>
      </c>
      <c r="K20" s="93">
        <f t="shared" si="13"/>
        <v>0</v>
      </c>
      <c r="L20" s="93">
        <f t="shared" si="13"/>
        <v>0</v>
      </c>
      <c r="M20" s="94">
        <f t="shared" si="13"/>
        <v>0</v>
      </c>
    </row>
    <row r="21" spans="1:13" ht="27.6" customHeight="1" thickBot="1">
      <c r="A21" s="42" t="s">
        <v>9</v>
      </c>
      <c r="B21" s="43">
        <v>0</v>
      </c>
      <c r="C21" s="44">
        <v>0</v>
      </c>
      <c r="D21" s="45">
        <v>0</v>
      </c>
      <c r="E21" s="44">
        <v>0</v>
      </c>
      <c r="F21" s="46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7">
        <v>0</v>
      </c>
    </row>
    <row r="22" spans="1:13" ht="27.6" customHeight="1" thickBot="1">
      <c r="A22" s="48" t="s">
        <v>19</v>
      </c>
      <c r="B22" s="49">
        <f t="shared" ref="B22:M22" si="14">B21</f>
        <v>0</v>
      </c>
      <c r="C22" s="50">
        <f t="shared" si="14"/>
        <v>0</v>
      </c>
      <c r="D22" s="50">
        <f t="shared" si="14"/>
        <v>0</v>
      </c>
      <c r="E22" s="50">
        <f t="shared" si="14"/>
        <v>0</v>
      </c>
      <c r="F22" s="51">
        <f t="shared" si="14"/>
        <v>0</v>
      </c>
      <c r="G22" s="50">
        <f t="shared" si="14"/>
        <v>0</v>
      </c>
      <c r="H22" s="50">
        <v>0</v>
      </c>
      <c r="I22" s="50">
        <f t="shared" si="14"/>
        <v>0</v>
      </c>
      <c r="J22" s="50">
        <f t="shared" si="14"/>
        <v>0</v>
      </c>
      <c r="K22" s="50">
        <f t="shared" si="14"/>
        <v>0</v>
      </c>
      <c r="L22" s="50">
        <v>0</v>
      </c>
      <c r="M22" s="52">
        <f t="shared" si="14"/>
        <v>0</v>
      </c>
    </row>
    <row r="23" spans="1:13" ht="27.6" customHeight="1" thickBot="1">
      <c r="A23" s="42" t="s">
        <v>10</v>
      </c>
      <c r="B23" s="43">
        <v>0</v>
      </c>
      <c r="C23" s="44">
        <v>0</v>
      </c>
      <c r="D23" s="44">
        <v>0</v>
      </c>
      <c r="E23" s="44">
        <v>0</v>
      </c>
      <c r="F23" s="53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7">
        <v>0</v>
      </c>
    </row>
    <row r="24" spans="1:13" ht="27.6" customHeight="1" thickBot="1">
      <c r="A24" s="48" t="s">
        <v>20</v>
      </c>
      <c r="B24" s="49">
        <f t="shared" ref="B24:M24" si="15">B23</f>
        <v>0</v>
      </c>
      <c r="C24" s="50">
        <f t="shared" si="15"/>
        <v>0</v>
      </c>
      <c r="D24" s="50">
        <f t="shared" si="15"/>
        <v>0</v>
      </c>
      <c r="E24" s="50">
        <f t="shared" si="15"/>
        <v>0</v>
      </c>
      <c r="F24" s="51">
        <f t="shared" si="15"/>
        <v>0</v>
      </c>
      <c r="G24" s="50">
        <f t="shared" si="15"/>
        <v>0</v>
      </c>
      <c r="H24" s="50">
        <f t="shared" si="15"/>
        <v>0</v>
      </c>
      <c r="I24" s="50">
        <v>0</v>
      </c>
      <c r="J24" s="50">
        <f t="shared" si="15"/>
        <v>0</v>
      </c>
      <c r="K24" s="50">
        <f t="shared" si="15"/>
        <v>0</v>
      </c>
      <c r="L24" s="50">
        <f t="shared" si="15"/>
        <v>0</v>
      </c>
      <c r="M24" s="52">
        <f t="shared" si="15"/>
        <v>0</v>
      </c>
    </row>
    <row r="25" spans="1:13" ht="27.6" customHeight="1" thickBot="1">
      <c r="A25" s="99" t="s">
        <v>11</v>
      </c>
      <c r="B25" s="100">
        <f t="shared" ref="B25:M25" si="16">B22-B24</f>
        <v>0</v>
      </c>
      <c r="C25" s="101">
        <f t="shared" si="16"/>
        <v>0</v>
      </c>
      <c r="D25" s="101">
        <f t="shared" si="16"/>
        <v>0</v>
      </c>
      <c r="E25" s="101">
        <f t="shared" si="16"/>
        <v>0</v>
      </c>
      <c r="F25" s="102">
        <f t="shared" si="16"/>
        <v>0</v>
      </c>
      <c r="G25" s="101">
        <f t="shared" si="16"/>
        <v>0</v>
      </c>
      <c r="H25" s="101">
        <f t="shared" si="16"/>
        <v>0</v>
      </c>
      <c r="I25" s="101">
        <f t="shared" si="16"/>
        <v>0</v>
      </c>
      <c r="J25" s="101">
        <f t="shared" si="16"/>
        <v>0</v>
      </c>
      <c r="K25" s="101">
        <f t="shared" si="16"/>
        <v>0</v>
      </c>
      <c r="L25" s="101">
        <f t="shared" si="16"/>
        <v>0</v>
      </c>
      <c r="M25" s="103">
        <f t="shared" si="16"/>
        <v>0</v>
      </c>
    </row>
    <row r="26" spans="1:13" ht="27.6" customHeight="1">
      <c r="A26" s="54" t="s">
        <v>21</v>
      </c>
      <c r="B26" s="55">
        <v>0</v>
      </c>
      <c r="C26" s="56">
        <v>0</v>
      </c>
      <c r="D26" s="56">
        <v>0</v>
      </c>
      <c r="E26" s="56">
        <v>0</v>
      </c>
      <c r="F26" s="57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8">
        <v>0</v>
      </c>
    </row>
    <row r="27" spans="1:13" ht="27.6" customHeight="1">
      <c r="A27" s="59" t="s">
        <v>22</v>
      </c>
      <c r="B27" s="60">
        <v>0</v>
      </c>
      <c r="C27" s="61">
        <v>0</v>
      </c>
      <c r="D27" s="62">
        <v>0</v>
      </c>
      <c r="E27" s="61">
        <v>0</v>
      </c>
      <c r="F27" s="63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4">
        <v>0</v>
      </c>
    </row>
    <row r="28" spans="1:13" ht="27.6" customHeight="1" thickBot="1">
      <c r="A28" s="65" t="s">
        <v>30</v>
      </c>
      <c r="B28" s="66">
        <v>0</v>
      </c>
      <c r="C28" s="67">
        <v>0</v>
      </c>
      <c r="D28" s="68">
        <v>0</v>
      </c>
      <c r="E28" s="69">
        <v>0</v>
      </c>
      <c r="F28" s="70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71">
        <v>0</v>
      </c>
    </row>
    <row r="29" spans="1:13" ht="27.6" customHeight="1" thickBot="1">
      <c r="A29" s="90" t="s">
        <v>23</v>
      </c>
      <c r="B29" s="98">
        <f t="shared" ref="B29:M29" si="17">SUM(B26:B28)</f>
        <v>0</v>
      </c>
      <c r="C29" s="93">
        <f t="shared" si="17"/>
        <v>0</v>
      </c>
      <c r="D29" s="104">
        <f t="shared" si="17"/>
        <v>0</v>
      </c>
      <c r="E29" s="93">
        <f t="shared" si="17"/>
        <v>0</v>
      </c>
      <c r="F29" s="92">
        <f t="shared" si="17"/>
        <v>0</v>
      </c>
      <c r="G29" s="93">
        <f t="shared" si="17"/>
        <v>0</v>
      </c>
      <c r="H29" s="93">
        <f t="shared" si="17"/>
        <v>0</v>
      </c>
      <c r="I29" s="93">
        <f t="shared" si="17"/>
        <v>0</v>
      </c>
      <c r="J29" s="93">
        <f t="shared" si="17"/>
        <v>0</v>
      </c>
      <c r="K29" s="93">
        <f t="shared" si="17"/>
        <v>0</v>
      </c>
      <c r="L29" s="93">
        <f t="shared" si="17"/>
        <v>0</v>
      </c>
      <c r="M29" s="94">
        <f t="shared" si="17"/>
        <v>0</v>
      </c>
    </row>
    <row r="30" spans="1:13" ht="27.6" customHeight="1">
      <c r="A30" s="72" t="s">
        <v>24</v>
      </c>
      <c r="B30" s="73">
        <v>0</v>
      </c>
      <c r="C30" s="74">
        <v>0</v>
      </c>
      <c r="D30" s="75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6">
        <v>0</v>
      </c>
      <c r="K30" s="74">
        <v>0</v>
      </c>
      <c r="L30" s="74">
        <v>0</v>
      </c>
      <c r="M30" s="77">
        <v>0</v>
      </c>
    </row>
    <row r="31" spans="1:13" ht="27.6" customHeight="1">
      <c r="A31" s="78" t="s">
        <v>25</v>
      </c>
      <c r="B31" s="79">
        <v>0</v>
      </c>
      <c r="C31" s="80">
        <v>0</v>
      </c>
      <c r="D31" s="81">
        <v>0</v>
      </c>
      <c r="E31" s="80">
        <v>0</v>
      </c>
      <c r="F31" s="82">
        <v>0</v>
      </c>
      <c r="G31" s="81">
        <v>0</v>
      </c>
      <c r="H31" s="81">
        <v>0</v>
      </c>
      <c r="I31" s="81">
        <v>0</v>
      </c>
      <c r="J31" s="81">
        <v>0</v>
      </c>
      <c r="K31" s="81">
        <v>0</v>
      </c>
      <c r="L31" s="81">
        <v>0</v>
      </c>
      <c r="M31" s="83">
        <v>0</v>
      </c>
    </row>
    <row r="32" spans="1:13" ht="27.6" customHeight="1" thickBot="1">
      <c r="A32" s="84" t="s">
        <v>31</v>
      </c>
      <c r="B32" s="85">
        <v>0</v>
      </c>
      <c r="C32" s="86">
        <v>0</v>
      </c>
      <c r="D32" s="86">
        <v>0</v>
      </c>
      <c r="E32" s="87">
        <v>0</v>
      </c>
      <c r="F32" s="88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9">
        <v>0</v>
      </c>
    </row>
    <row r="33" spans="1:13" ht="27.6" customHeight="1" thickBot="1">
      <c r="A33" s="90" t="s">
        <v>26</v>
      </c>
      <c r="B33" s="98">
        <f t="shared" ref="B33" si="18">SUM(B30:B32)</f>
        <v>0</v>
      </c>
      <c r="C33" s="93">
        <f t="shared" ref="C33:M33" si="19">SUM(C30:C32)</f>
        <v>0</v>
      </c>
      <c r="D33" s="93">
        <f t="shared" si="19"/>
        <v>0</v>
      </c>
      <c r="E33" s="93">
        <f t="shared" si="19"/>
        <v>0</v>
      </c>
      <c r="F33" s="92">
        <f t="shared" si="19"/>
        <v>0</v>
      </c>
      <c r="G33" s="93">
        <f t="shared" si="19"/>
        <v>0</v>
      </c>
      <c r="H33" s="93">
        <f t="shared" si="19"/>
        <v>0</v>
      </c>
      <c r="I33" s="93">
        <f t="shared" si="19"/>
        <v>0</v>
      </c>
      <c r="J33" s="93">
        <f t="shared" si="19"/>
        <v>0</v>
      </c>
      <c r="K33" s="93">
        <f t="shared" si="19"/>
        <v>0</v>
      </c>
      <c r="L33" s="93">
        <f t="shared" si="19"/>
        <v>0</v>
      </c>
      <c r="M33" s="94">
        <f t="shared" si="19"/>
        <v>0</v>
      </c>
    </row>
    <row r="34" spans="1:13" ht="27.6" customHeight="1" thickBot="1">
      <c r="A34" s="90" t="s">
        <v>12</v>
      </c>
      <c r="B34" s="98">
        <f t="shared" ref="B34" si="20">B29-B33</f>
        <v>0</v>
      </c>
      <c r="C34" s="93">
        <f t="shared" ref="C34:M34" si="21">C29-C33</f>
        <v>0</v>
      </c>
      <c r="D34" s="93">
        <f t="shared" si="21"/>
        <v>0</v>
      </c>
      <c r="E34" s="93">
        <f t="shared" si="21"/>
        <v>0</v>
      </c>
      <c r="F34" s="92">
        <f t="shared" si="21"/>
        <v>0</v>
      </c>
      <c r="G34" s="93">
        <f t="shared" si="21"/>
        <v>0</v>
      </c>
      <c r="H34" s="93">
        <f t="shared" si="21"/>
        <v>0</v>
      </c>
      <c r="I34" s="93">
        <f t="shared" si="21"/>
        <v>0</v>
      </c>
      <c r="J34" s="93">
        <f t="shared" si="21"/>
        <v>0</v>
      </c>
      <c r="K34" s="93">
        <f t="shared" si="21"/>
        <v>0</v>
      </c>
      <c r="L34" s="93">
        <f t="shared" si="21"/>
        <v>0</v>
      </c>
      <c r="M34" s="94">
        <f t="shared" si="21"/>
        <v>0</v>
      </c>
    </row>
    <row r="35" spans="1:13" ht="27.6" customHeight="1" thickBot="1">
      <c r="A35" s="90" t="s">
        <v>27</v>
      </c>
      <c r="B35" s="98">
        <f t="shared" ref="B35" si="22">B20+B25+B34</f>
        <v>0</v>
      </c>
      <c r="C35" s="93">
        <f t="shared" ref="C35:M35" si="23">C20+C25+C34</f>
        <v>0</v>
      </c>
      <c r="D35" s="93">
        <f t="shared" si="23"/>
        <v>0</v>
      </c>
      <c r="E35" s="93">
        <f t="shared" si="23"/>
        <v>0</v>
      </c>
      <c r="F35" s="92">
        <f t="shared" si="23"/>
        <v>0</v>
      </c>
      <c r="G35" s="93">
        <f t="shared" si="23"/>
        <v>0</v>
      </c>
      <c r="H35" s="93">
        <f t="shared" si="23"/>
        <v>0</v>
      </c>
      <c r="I35" s="93">
        <f t="shared" si="23"/>
        <v>0</v>
      </c>
      <c r="J35" s="93">
        <f t="shared" si="23"/>
        <v>0</v>
      </c>
      <c r="K35" s="93">
        <f t="shared" si="23"/>
        <v>0</v>
      </c>
      <c r="L35" s="93">
        <f t="shared" si="23"/>
        <v>0</v>
      </c>
      <c r="M35" s="94">
        <f t="shared" si="23"/>
        <v>0</v>
      </c>
    </row>
    <row r="36" spans="1:13" ht="27.6" customHeight="1" thickBot="1">
      <c r="A36" s="5" t="s">
        <v>32</v>
      </c>
      <c r="B36" s="10">
        <f t="shared" ref="B36:M36" si="24">B4+B35</f>
        <v>0</v>
      </c>
      <c r="C36" s="6">
        <f t="shared" si="24"/>
        <v>0</v>
      </c>
      <c r="D36" s="6">
        <f t="shared" si="24"/>
        <v>0</v>
      </c>
      <c r="E36" s="6">
        <f t="shared" si="24"/>
        <v>0</v>
      </c>
      <c r="F36" s="9">
        <f t="shared" si="24"/>
        <v>0</v>
      </c>
      <c r="G36" s="6">
        <f t="shared" si="24"/>
        <v>0</v>
      </c>
      <c r="H36" s="6">
        <f t="shared" si="24"/>
        <v>0</v>
      </c>
      <c r="I36" s="6">
        <f t="shared" si="24"/>
        <v>0</v>
      </c>
      <c r="J36" s="6">
        <f t="shared" si="24"/>
        <v>0</v>
      </c>
      <c r="K36" s="6">
        <f t="shared" si="24"/>
        <v>0</v>
      </c>
      <c r="L36" s="6">
        <f t="shared" si="24"/>
        <v>0</v>
      </c>
      <c r="M36" s="7">
        <f t="shared" si="24"/>
        <v>0</v>
      </c>
    </row>
    <row r="38" spans="1:13" s="3" customFormat="1" ht="27.6" customHeight="1"/>
  </sheetData>
  <phoneticPr fontId="3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月次資金繰り表</vt:lpstr>
      <vt:lpstr>月次資金繰り表!Print_Area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NSL</dc:creator>
  <cp:lastModifiedBy>31 PMG</cp:lastModifiedBy>
  <dcterms:created xsi:type="dcterms:W3CDTF">2016-07-03T14:21:20Z</dcterms:created>
  <dcterms:modified xsi:type="dcterms:W3CDTF">2023-10-27T09:23:30Z</dcterms:modified>
</cp:coreProperties>
</file>